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01-Work\09-AmebaLite\04-HDK\Module\HDK-SM726E00-2V1\SMT\"/>
    </mc:Choice>
  </mc:AlternateContent>
  <bookViews>
    <workbookView xWindow="2060" yWindow="150" windowWidth="16940" windowHeight="6230" tabRatio="747"/>
  </bookViews>
  <sheets>
    <sheet name="  BOM  " sheetId="10" r:id="rId1"/>
  </sheets>
  <definedNames>
    <definedName name="新增文字文件_2" localSheetId="0">'  BOM  '!$A$2:$G$25</definedName>
    <definedName name="新增文字文件_3" localSheetId="0">'  BOM  '!$G$11:$G$25</definedName>
  </definedNames>
  <calcPr calcId="162913"/>
</workbook>
</file>

<file path=xl/calcChain.xml><?xml version="1.0" encoding="utf-8"?>
<calcChain xmlns="http://schemas.openxmlformats.org/spreadsheetml/2006/main">
  <c r="D26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<sst xmlns="http://schemas.openxmlformats.org/spreadsheetml/2006/main" count="131" uniqueCount="110">
  <si>
    <t>Part number</t>
  </si>
  <si>
    <t>Manufacturer</t>
  </si>
  <si>
    <t>Comment</t>
    <phoneticPr fontId="2" type="noConversion"/>
  </si>
  <si>
    <t>Footprint</t>
    <phoneticPr fontId="2" type="noConversion"/>
  </si>
  <si>
    <t>Quantity</t>
    <phoneticPr fontId="2" type="noConversion"/>
  </si>
  <si>
    <t>Designators</t>
    <phoneticPr fontId="2" type="noConversion"/>
  </si>
  <si>
    <t>R</t>
    <phoneticPr fontId="2" type="noConversion"/>
  </si>
  <si>
    <t>Tolerance, Rate Power, Lead Free(Y/N)</t>
    <phoneticPr fontId="3" type="noConversion"/>
  </si>
  <si>
    <t>Specification</t>
    <phoneticPr fontId="2" type="noConversion"/>
  </si>
  <si>
    <t>Tolerance, Voltage, Dielectric, Lead Free(Y/N)</t>
    <phoneticPr fontId="2" type="noConversion"/>
  </si>
  <si>
    <t>L</t>
    <phoneticPr fontId="2" type="noConversion"/>
  </si>
  <si>
    <t>4.7uF</t>
  </si>
  <si>
    <t>0.1uF</t>
  </si>
  <si>
    <t>10uF</t>
  </si>
  <si>
    <t>C0402</t>
  </si>
  <si>
    <t>C0603</t>
  </si>
  <si>
    <t>C0402</t>
    <phoneticPr fontId="3" type="noConversion"/>
  </si>
  <si>
    <t>0</t>
    <phoneticPr fontId="3" type="noConversion"/>
  </si>
  <si>
    <t>10K</t>
  </si>
  <si>
    <t>C0201</t>
    <phoneticPr fontId="3" type="noConversion"/>
  </si>
  <si>
    <t>2.2uF</t>
    <phoneticPr fontId="3" type="noConversion"/>
  </si>
  <si>
    <t>C20</t>
    <phoneticPr fontId="3" type="noConversion"/>
  </si>
  <si>
    <t>C0201</t>
    <phoneticPr fontId="3" type="noConversion"/>
  </si>
  <si>
    <t>L0201</t>
    <phoneticPr fontId="3" type="noConversion"/>
  </si>
  <si>
    <t>L4</t>
    <phoneticPr fontId="3" type="noConversion"/>
  </si>
  <si>
    <t>2.2uH</t>
    <phoneticPr fontId="3" type="noConversion"/>
  </si>
  <si>
    <t>L1</t>
    <phoneticPr fontId="3" type="noConversion"/>
  </si>
  <si>
    <t>R0201</t>
    <phoneticPr fontId="3" type="noConversion"/>
  </si>
  <si>
    <t>R0201</t>
    <phoneticPr fontId="3" type="noConversion"/>
  </si>
  <si>
    <t>U1</t>
    <phoneticPr fontId="3" type="noConversion"/>
  </si>
  <si>
    <t>XTAL-2016</t>
    <phoneticPr fontId="3" type="noConversion"/>
  </si>
  <si>
    <t>40MHz_Xtal</t>
    <phoneticPr fontId="3" type="noConversion"/>
  </si>
  <si>
    <t xml:space="preserve">Crystal 2.0*1.6mm </t>
    <phoneticPr fontId="3" type="noConversion"/>
  </si>
  <si>
    <t>X1</t>
    <phoneticPr fontId="3" type="noConversion"/>
  </si>
  <si>
    <t>IPEX-0.7X2.2-1.35</t>
    <phoneticPr fontId="3" type="noConversion"/>
  </si>
  <si>
    <t>IPEX1</t>
    <phoneticPr fontId="3" type="noConversion"/>
  </si>
  <si>
    <t>IPEX1</t>
    <phoneticPr fontId="3" type="noConversion"/>
  </si>
  <si>
    <t>C88P132-01001-H
RFCSR-N3300-TP40</t>
    <phoneticPr fontId="3" type="noConversion"/>
  </si>
  <si>
    <t>SPEEDTECH
Argosy（優群）</t>
    <phoneticPr fontId="3" type="noConversion"/>
  </si>
  <si>
    <t>WR02X000 PAL</t>
    <phoneticPr fontId="3" type="noConversion"/>
  </si>
  <si>
    <t>WALSIN</t>
    <phoneticPr fontId="3" type="noConversion"/>
  </si>
  <si>
    <t>JUMPER</t>
    <phoneticPr fontId="3" type="noConversion"/>
  </si>
  <si>
    <t>WR02X103 JAL</t>
  </si>
  <si>
    <t>WALSIN</t>
    <phoneticPr fontId="2" type="noConversion"/>
  </si>
  <si>
    <t>0201X104K6R3CT</t>
    <phoneticPr fontId="3" type="noConversion"/>
  </si>
  <si>
    <t>0402X475M100CT</t>
    <phoneticPr fontId="2" type="noConversion"/>
  </si>
  <si>
    <t>+/-5%</t>
    <phoneticPr fontId="3" type="noConversion"/>
  </si>
  <si>
    <t>C12,C16,C18</t>
    <phoneticPr fontId="3" type="noConversion"/>
  </si>
  <si>
    <t>C0201</t>
    <phoneticPr fontId="3" type="noConversion"/>
  </si>
  <si>
    <t>1uF</t>
    <phoneticPr fontId="3" type="noConversion"/>
  </si>
  <si>
    <t>C24</t>
    <phoneticPr fontId="3" type="noConversion"/>
  </si>
  <si>
    <t>C25</t>
    <phoneticPr fontId="3" type="noConversion"/>
  </si>
  <si>
    <t>QFN68-0.4-8X8-ALITE</t>
    <phoneticPr fontId="3" type="noConversion"/>
  </si>
  <si>
    <t>U2</t>
    <phoneticPr fontId="3" type="noConversion"/>
  </si>
  <si>
    <t>R0402</t>
    <phoneticPr fontId="3" type="noConversion"/>
  </si>
  <si>
    <t>±20%,10V,X5R</t>
    <phoneticPr fontId="3" type="noConversion"/>
  </si>
  <si>
    <t>WALSIN</t>
  </si>
  <si>
    <t>L0805</t>
    <phoneticPr fontId="3" type="noConversion"/>
  </si>
  <si>
    <t>3.0nH</t>
    <phoneticPr fontId="3" type="noConversion"/>
  </si>
  <si>
    <t>R5,R6</t>
    <phoneticPr fontId="3" type="noConversion"/>
  </si>
  <si>
    <t>C1,C5,C7</t>
    <phoneticPr fontId="3" type="noConversion"/>
  </si>
  <si>
    <t xml:space="preserve">0603X106M100CT </t>
  </si>
  <si>
    <t>C2</t>
    <phoneticPr fontId="3" type="noConversion"/>
  </si>
  <si>
    <t>C3</t>
    <phoneticPr fontId="3" type="noConversion"/>
  </si>
  <si>
    <t>22uF</t>
    <phoneticPr fontId="3" type="noConversion"/>
  </si>
  <si>
    <t xml:space="preserve">0603X226M6R3CT </t>
  </si>
  <si>
    <t>±20%,6.3V,X5R</t>
    <phoneticPr fontId="3" type="noConversion"/>
  </si>
  <si>
    <t>Realtek</t>
    <phoneticPr fontId="3" type="noConversion"/>
  </si>
  <si>
    <t>±0.3nH</t>
  </si>
  <si>
    <t>20%</t>
  </si>
  <si>
    <t>TAIYO YUDEN</t>
  </si>
  <si>
    <t>Flash</t>
  </si>
  <si>
    <t>SOIC8-1.27-156
WSON8-1.27-6x5</t>
    <phoneticPr fontId="3" type="noConversion"/>
  </si>
  <si>
    <t>GD25Q256EYIG
XM25QH256C</t>
    <phoneticPr fontId="3" type="noConversion"/>
  </si>
  <si>
    <t>GigaDevice
XMC</t>
  </si>
  <si>
    <t>C</t>
    <phoneticPr fontId="2" type="noConversion"/>
  </si>
  <si>
    <t>others</t>
    <phoneticPr fontId="4" type="noConversion"/>
  </si>
  <si>
    <t>RF Connector</t>
    <phoneticPr fontId="3" type="noConversion"/>
  </si>
  <si>
    <t>32M Byte</t>
    <phoneticPr fontId="3" type="noConversion"/>
  </si>
  <si>
    <t>Main IC (Embeded PSRAM)</t>
    <phoneticPr fontId="3" type="noConversion"/>
  </si>
  <si>
    <t>WR04X000PTL</t>
    <phoneticPr fontId="3" type="noConversion"/>
  </si>
  <si>
    <t>Note</t>
    <phoneticPr fontId="2" type="noConversion"/>
  </si>
  <si>
    <t>MAKK2016T2R2M</t>
  </si>
  <si>
    <t>Isat&gt;=950mA is recommended</t>
    <phoneticPr fontId="3" type="noConversion"/>
  </si>
  <si>
    <t>R1,R2</t>
    <phoneticPr fontId="3" type="noConversion"/>
  </si>
  <si>
    <t>L2,L3</t>
    <phoneticPr fontId="3" type="noConversion"/>
  </si>
  <si>
    <t>HK06033N0S-T
CLH0603T-3N0S-F</t>
    <phoneticPr fontId="2" type="noConversion"/>
  </si>
  <si>
    <t>TAIYO YUDEN
CHILISIN</t>
    <phoneticPr fontId="2" type="noConversion"/>
  </si>
  <si>
    <t>HK06031N0S-T
CLH0603T-1N0S-F</t>
    <phoneticPr fontId="2" type="noConversion"/>
  </si>
  <si>
    <t>E1SB40E00090FE
X2C040000B91H-HPZ</t>
    <phoneticPr fontId="2" type="noConversion"/>
  </si>
  <si>
    <t>Hosonic
HARMONY</t>
    <phoneticPr fontId="27" type="noConversion"/>
  </si>
  <si>
    <t>CL=9pF</t>
    <phoneticPr fontId="3" type="noConversion"/>
  </si>
  <si>
    <t>1.2pF</t>
    <phoneticPr fontId="3" type="noConversion"/>
  </si>
  <si>
    <t>RF03N1R2B250CT</t>
    <phoneticPr fontId="3" type="noConversion"/>
  </si>
  <si>
    <t>0.75pF</t>
    <phoneticPr fontId="3" type="noConversion"/>
  </si>
  <si>
    <t>RF03NR75B250CT</t>
    <phoneticPr fontId="3" type="noConversion"/>
  </si>
  <si>
    <t>R7,R9,R22,R23</t>
    <phoneticPr fontId="3" type="noConversion"/>
  </si>
  <si>
    <t>C10,C19</t>
    <phoneticPr fontId="3" type="noConversion"/>
  </si>
  <si>
    <t>C4,C8,C9,C11,C13,C14,C15,C17,C26</t>
    <phoneticPr fontId="3" type="noConversion"/>
  </si>
  <si>
    <t>1.0nH</t>
    <phoneticPr fontId="3" type="noConversion"/>
  </si>
  <si>
    <t>0402B104K100CT</t>
    <phoneticPr fontId="3" type="noConversion"/>
  </si>
  <si>
    <t>0402X225K250CT</t>
    <phoneticPr fontId="3" type="noConversion"/>
  </si>
  <si>
    <t>0201X105M100CT</t>
    <phoneticPr fontId="3" type="noConversion"/>
  </si>
  <si>
    <t>±10%,10V,X7R</t>
    <phoneticPr fontId="3" type="noConversion"/>
  </si>
  <si>
    <t>±10%,25V,X5R</t>
    <phoneticPr fontId="3" type="noConversion"/>
  </si>
  <si>
    <t>±20%,10V,X5R</t>
    <phoneticPr fontId="3" type="noConversion"/>
  </si>
  <si>
    <t>±10%,6.3V,X5R</t>
    <phoneticPr fontId="3" type="noConversion"/>
  </si>
  <si>
    <t>±0.1pF,25V,NPO,Y</t>
    <phoneticPr fontId="3" type="noConversion"/>
  </si>
  <si>
    <t>SoC</t>
    <phoneticPr fontId="3" type="noConversion"/>
  </si>
  <si>
    <t>RTL8726E/RTL8713E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</si>
</sst>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2"/>
      <name val="Calibri"/>
      <family val="2"/>
    </font>
    <font>
      <sz val="11"/>
      <color theme="1"/>
      <name val="微软雅黑"/>
      <family val="2"/>
      <charset val="134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0" borderId="1" applyNumberFormat="0" applyFont="0" applyFill="0" applyAlignment="0" applyProtection="0">
      <alignment horizontal="left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</cellStyleXfs>
  <cellXfs count="26">
    <xf numFmtId="0" fontId="0" fillId="0" borderId="0" xfId="0"/>
    <xf numFmtId="49" fontId="23" fillId="0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0" fontId="24" fillId="2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center" vertical="center"/>
    </xf>
    <xf numFmtId="0" fontId="24" fillId="34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quotePrefix="1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</cellXfs>
  <cellStyles count="45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="55" zoomScaleNormal="55" workbookViewId="0">
      <selection activeCell="K15" sqref="K15"/>
    </sheetView>
  </sheetViews>
  <sheetFormatPr defaultRowHeight="16.5"/>
  <cols>
    <col min="1" max="1" width="25.4140625" style="14" bestFit="1" customWidth="1"/>
    <col min="2" max="2" width="48.4140625" style="14" bestFit="1" customWidth="1"/>
    <col min="3" max="3" width="21.9140625" style="14" customWidth="1"/>
    <col min="4" max="4" width="9.9140625" style="14" bestFit="1" customWidth="1"/>
    <col min="5" max="5" width="43.5" style="17" bestFit="1" customWidth="1"/>
    <col min="6" max="6" width="22.5" style="14" customWidth="1"/>
    <col min="7" max="7" width="15.6640625" style="14" bestFit="1" customWidth="1"/>
    <col min="8" max="8" width="30.08203125" style="14" bestFit="1" customWidth="1"/>
    <col min="9" max="16384" width="8.6640625" style="14"/>
  </cols>
  <sheetData>
    <row r="1" spans="1:8">
      <c r="A1" s="12"/>
      <c r="B1" s="12"/>
      <c r="C1" s="13"/>
      <c r="D1" s="13"/>
      <c r="E1" s="12"/>
    </row>
    <row r="2" spans="1:8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81</v>
      </c>
    </row>
    <row r="3" spans="1:8">
      <c r="A3" s="2" t="s">
        <v>6</v>
      </c>
      <c r="B3" s="2" t="s">
        <v>7</v>
      </c>
      <c r="C3" s="3"/>
      <c r="D3" s="4"/>
      <c r="E3" s="2"/>
      <c r="F3" s="24"/>
      <c r="G3" s="25"/>
      <c r="H3" s="4"/>
    </row>
    <row r="4" spans="1:8">
      <c r="A4" s="5" t="s">
        <v>17</v>
      </c>
      <c r="B4" s="5" t="s">
        <v>41</v>
      </c>
      <c r="C4" s="5" t="s">
        <v>27</v>
      </c>
      <c r="D4" s="6">
        <v>4</v>
      </c>
      <c r="E4" s="5" t="s">
        <v>96</v>
      </c>
      <c r="F4" s="5" t="s">
        <v>39</v>
      </c>
      <c r="G4" s="5" t="s">
        <v>40</v>
      </c>
      <c r="H4" s="21"/>
    </row>
    <row r="5" spans="1:8">
      <c r="A5" s="5" t="s">
        <v>17</v>
      </c>
      <c r="B5" s="5" t="s">
        <v>41</v>
      </c>
      <c r="C5" s="5" t="s">
        <v>54</v>
      </c>
      <c r="D5" s="6">
        <v>2</v>
      </c>
      <c r="E5" s="5" t="s">
        <v>59</v>
      </c>
      <c r="F5" s="5" t="s">
        <v>80</v>
      </c>
      <c r="G5" s="5" t="s">
        <v>40</v>
      </c>
      <c r="H5" s="21"/>
    </row>
    <row r="6" spans="1:8">
      <c r="A6" s="5" t="s">
        <v>18</v>
      </c>
      <c r="B6" s="5" t="s">
        <v>46</v>
      </c>
      <c r="C6" s="5" t="s">
        <v>28</v>
      </c>
      <c r="D6" s="6">
        <v>2</v>
      </c>
      <c r="E6" s="5" t="s">
        <v>84</v>
      </c>
      <c r="F6" s="15" t="s">
        <v>42</v>
      </c>
      <c r="G6" s="7" t="s">
        <v>43</v>
      </c>
      <c r="H6" s="21"/>
    </row>
    <row r="7" spans="1:8">
      <c r="A7" s="2" t="s">
        <v>10</v>
      </c>
      <c r="B7" s="2" t="s">
        <v>7</v>
      </c>
      <c r="C7" s="3"/>
      <c r="D7" s="4"/>
      <c r="E7" s="2"/>
      <c r="F7" s="24"/>
      <c r="G7" s="25"/>
      <c r="H7" s="4"/>
    </row>
    <row r="8" spans="1:8" ht="33">
      <c r="A8" s="5" t="s">
        <v>99</v>
      </c>
      <c r="B8" s="5" t="s">
        <v>68</v>
      </c>
      <c r="C8" s="5" t="s">
        <v>23</v>
      </c>
      <c r="D8" s="6">
        <v>1</v>
      </c>
      <c r="E8" s="5" t="s">
        <v>24</v>
      </c>
      <c r="F8" s="10" t="s">
        <v>88</v>
      </c>
      <c r="G8" s="10" t="s">
        <v>87</v>
      </c>
      <c r="H8" s="21"/>
    </row>
    <row r="9" spans="1:8" ht="33">
      <c r="A9" s="5" t="s">
        <v>58</v>
      </c>
      <c r="B9" s="5" t="s">
        <v>68</v>
      </c>
      <c r="C9" s="5" t="s">
        <v>23</v>
      </c>
      <c r="D9" s="6">
        <v>2</v>
      </c>
      <c r="E9" s="5" t="s">
        <v>85</v>
      </c>
      <c r="F9" s="10" t="s">
        <v>86</v>
      </c>
      <c r="G9" s="10" t="s">
        <v>87</v>
      </c>
      <c r="H9" s="21"/>
    </row>
    <row r="10" spans="1:8">
      <c r="A10" s="5" t="s">
        <v>25</v>
      </c>
      <c r="B10" s="5" t="s">
        <v>69</v>
      </c>
      <c r="C10" s="5" t="s">
        <v>57</v>
      </c>
      <c r="D10" s="6">
        <v>1</v>
      </c>
      <c r="E10" s="5" t="s">
        <v>26</v>
      </c>
      <c r="F10" s="5" t="s">
        <v>82</v>
      </c>
      <c r="G10" s="5" t="s">
        <v>70</v>
      </c>
      <c r="H10" s="21" t="s">
        <v>83</v>
      </c>
    </row>
    <row r="11" spans="1:8">
      <c r="A11" s="2" t="s">
        <v>75</v>
      </c>
      <c r="B11" s="2" t="s">
        <v>9</v>
      </c>
      <c r="C11" s="3"/>
      <c r="D11" s="4"/>
      <c r="E11" s="2"/>
      <c r="F11" s="24"/>
      <c r="G11" s="25"/>
      <c r="H11" s="4"/>
    </row>
    <row r="12" spans="1:8">
      <c r="A12" s="5" t="s">
        <v>94</v>
      </c>
      <c r="B12" s="5" t="s">
        <v>107</v>
      </c>
      <c r="C12" s="5" t="s">
        <v>19</v>
      </c>
      <c r="D12" s="6">
        <v>1</v>
      </c>
      <c r="E12" s="5" t="s">
        <v>50</v>
      </c>
      <c r="F12" s="18" t="s">
        <v>95</v>
      </c>
      <c r="G12" s="5" t="s">
        <v>56</v>
      </c>
      <c r="H12" s="21"/>
    </row>
    <row r="13" spans="1:8">
      <c r="A13" s="5" t="s">
        <v>92</v>
      </c>
      <c r="B13" s="5" t="s">
        <v>107</v>
      </c>
      <c r="C13" s="5" t="s">
        <v>22</v>
      </c>
      <c r="D13" s="6">
        <v>1</v>
      </c>
      <c r="E13" s="5" t="s">
        <v>51</v>
      </c>
      <c r="F13" s="18" t="s">
        <v>93</v>
      </c>
      <c r="G13" s="5" t="s">
        <v>56</v>
      </c>
      <c r="H13" s="21"/>
    </row>
    <row r="14" spans="1:8">
      <c r="A14" s="5" t="s">
        <v>12</v>
      </c>
      <c r="B14" s="5" t="s">
        <v>106</v>
      </c>
      <c r="C14" s="5" t="s">
        <v>19</v>
      </c>
      <c r="D14" s="6">
        <v>9</v>
      </c>
      <c r="E14" s="5" t="s">
        <v>98</v>
      </c>
      <c r="F14" s="15" t="s">
        <v>44</v>
      </c>
      <c r="G14" s="7" t="s">
        <v>43</v>
      </c>
      <c r="H14" s="21"/>
    </row>
    <row r="15" spans="1:8">
      <c r="A15" s="5" t="s">
        <v>12</v>
      </c>
      <c r="B15" s="5" t="s">
        <v>103</v>
      </c>
      <c r="C15" s="5" t="s">
        <v>16</v>
      </c>
      <c r="D15" s="6">
        <v>2</v>
      </c>
      <c r="E15" s="5" t="s">
        <v>97</v>
      </c>
      <c r="F15" s="15" t="s">
        <v>100</v>
      </c>
      <c r="G15" s="7" t="s">
        <v>43</v>
      </c>
      <c r="H15" s="21"/>
    </row>
    <row r="16" spans="1:8">
      <c r="A16" s="5" t="s">
        <v>49</v>
      </c>
      <c r="B16" s="5" t="s">
        <v>55</v>
      </c>
      <c r="C16" s="5" t="s">
        <v>48</v>
      </c>
      <c r="D16" s="6">
        <v>3</v>
      </c>
      <c r="E16" s="5" t="s">
        <v>47</v>
      </c>
      <c r="F16" s="15" t="s">
        <v>102</v>
      </c>
      <c r="G16" s="20" t="s">
        <v>43</v>
      </c>
      <c r="H16" s="21"/>
    </row>
    <row r="17" spans="1:8">
      <c r="A17" s="5" t="s">
        <v>20</v>
      </c>
      <c r="B17" s="5" t="s">
        <v>104</v>
      </c>
      <c r="C17" s="5" t="s">
        <v>16</v>
      </c>
      <c r="D17" s="6">
        <v>1</v>
      </c>
      <c r="E17" s="5" t="s">
        <v>21</v>
      </c>
      <c r="F17" s="15" t="s">
        <v>101</v>
      </c>
      <c r="G17" s="19" t="s">
        <v>43</v>
      </c>
      <c r="H17" s="21"/>
    </row>
    <row r="18" spans="1:8">
      <c r="A18" s="5" t="s">
        <v>11</v>
      </c>
      <c r="B18" s="5" t="s">
        <v>55</v>
      </c>
      <c r="C18" s="5" t="s">
        <v>14</v>
      </c>
      <c r="D18" s="6">
        <v>3</v>
      </c>
      <c r="E18" s="5" t="s">
        <v>60</v>
      </c>
      <c r="F18" s="5" t="s">
        <v>45</v>
      </c>
      <c r="G18" s="19" t="s">
        <v>43</v>
      </c>
      <c r="H18" s="21"/>
    </row>
    <row r="19" spans="1:8">
      <c r="A19" s="5" t="s">
        <v>13</v>
      </c>
      <c r="B19" s="5" t="s">
        <v>105</v>
      </c>
      <c r="C19" s="5" t="s">
        <v>15</v>
      </c>
      <c r="D19" s="6">
        <v>1</v>
      </c>
      <c r="E19" s="5" t="s">
        <v>62</v>
      </c>
      <c r="F19" s="5" t="s">
        <v>61</v>
      </c>
      <c r="G19" s="19" t="s">
        <v>56</v>
      </c>
      <c r="H19" s="21"/>
    </row>
    <row r="20" spans="1:8" s="16" customFormat="1">
      <c r="A20" s="5" t="s">
        <v>64</v>
      </c>
      <c r="B20" s="5" t="s">
        <v>66</v>
      </c>
      <c r="C20" s="5" t="s">
        <v>15</v>
      </c>
      <c r="D20" s="6">
        <v>2</v>
      </c>
      <c r="E20" s="5" t="s">
        <v>63</v>
      </c>
      <c r="F20" s="19" t="s">
        <v>65</v>
      </c>
      <c r="G20" s="19" t="s">
        <v>56</v>
      </c>
      <c r="H20" s="19"/>
    </row>
    <row r="21" spans="1:8">
      <c r="A21" s="8" t="s">
        <v>76</v>
      </c>
      <c r="B21" s="8"/>
      <c r="C21" s="9"/>
      <c r="D21" s="4"/>
      <c r="E21" s="8"/>
      <c r="F21" s="24"/>
      <c r="G21" s="25"/>
      <c r="H21" s="4"/>
    </row>
    <row r="22" spans="1:8" s="16" customFormat="1">
      <c r="A22" s="5" t="s">
        <v>108</v>
      </c>
      <c r="B22" s="5" t="s">
        <v>79</v>
      </c>
      <c r="C22" s="5" t="s">
        <v>52</v>
      </c>
      <c r="D22" s="6">
        <v>1</v>
      </c>
      <c r="E22" s="5" t="s">
        <v>29</v>
      </c>
      <c r="F22" s="5" t="s">
        <v>109</v>
      </c>
      <c r="G22" s="5" t="s">
        <v>67</v>
      </c>
      <c r="H22" s="19"/>
    </row>
    <row r="23" spans="1:8" s="16" customFormat="1" ht="33">
      <c r="A23" s="5" t="s">
        <v>36</v>
      </c>
      <c r="B23" s="5" t="s">
        <v>77</v>
      </c>
      <c r="C23" s="5" t="s">
        <v>34</v>
      </c>
      <c r="D23" s="6">
        <v>1</v>
      </c>
      <c r="E23" s="5" t="s">
        <v>35</v>
      </c>
      <c r="F23" s="10" t="s">
        <v>37</v>
      </c>
      <c r="G23" s="10" t="s">
        <v>38</v>
      </c>
      <c r="H23" s="19"/>
    </row>
    <row r="24" spans="1:8" s="16" customFormat="1" ht="39" customHeight="1">
      <c r="A24" s="5" t="s">
        <v>71</v>
      </c>
      <c r="B24" s="5" t="s">
        <v>78</v>
      </c>
      <c r="C24" s="10" t="s">
        <v>72</v>
      </c>
      <c r="D24" s="6">
        <v>1</v>
      </c>
      <c r="E24" s="5" t="s">
        <v>53</v>
      </c>
      <c r="F24" s="10" t="s">
        <v>73</v>
      </c>
      <c r="G24" s="10" t="s">
        <v>74</v>
      </c>
      <c r="H24" s="19"/>
    </row>
    <row r="25" spans="1:8" ht="33">
      <c r="A25" s="5" t="s">
        <v>31</v>
      </c>
      <c r="B25" s="11" t="s">
        <v>32</v>
      </c>
      <c r="C25" s="5" t="s">
        <v>30</v>
      </c>
      <c r="D25" s="6">
        <v>1</v>
      </c>
      <c r="E25" s="5" t="s">
        <v>33</v>
      </c>
      <c r="F25" s="22" t="s">
        <v>89</v>
      </c>
      <c r="G25" s="23" t="s">
        <v>90</v>
      </c>
      <c r="H25" s="21" t="s">
        <v>91</v>
      </c>
    </row>
    <row r="26" spans="1:8">
      <c r="D26" s="14">
        <f>SUM(D3:D25)</f>
        <v>39</v>
      </c>
    </row>
  </sheetData>
  <mergeCells count="4">
    <mergeCell ref="F3:G3"/>
    <mergeCell ref="F11:G11"/>
    <mergeCell ref="F21:G21"/>
    <mergeCell ref="F7:G7"/>
  </mergeCells>
  <phoneticPr fontId="3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颜子良</cp:lastModifiedBy>
  <cp:lastPrinted>2008-08-21T09:34:45Z</cp:lastPrinted>
  <dcterms:created xsi:type="dcterms:W3CDTF">1997-01-14T01:50:29Z</dcterms:created>
  <dcterms:modified xsi:type="dcterms:W3CDTF">2022-11-30T09:32:50Z</dcterms:modified>
</cp:coreProperties>
</file>